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76" windowWidth="18720" windowHeight="11265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<sst xmlns="http://schemas.openxmlformats.org/spreadsheetml/2006/main" count="34" uniqueCount="33">
  <si>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% оплаты</t>
  </si>
  <si>
    <t>Общий итог</t>
  </si>
  <si>
    <t xml:space="preserve">г.о. Саранск </t>
  </si>
  <si>
    <t xml:space="preserve">Ардатовский </t>
  </si>
  <si>
    <t xml:space="preserve">Атюрьевский </t>
  </si>
  <si>
    <t xml:space="preserve">Атяшевский </t>
  </si>
  <si>
    <t xml:space="preserve">Большеберезниковский </t>
  </si>
  <si>
    <t xml:space="preserve">Большеигнатовский </t>
  </si>
  <si>
    <t xml:space="preserve">Дубенский </t>
  </si>
  <si>
    <t xml:space="preserve">Ельниковский </t>
  </si>
  <si>
    <t xml:space="preserve">Зубово-Полянский </t>
  </si>
  <si>
    <t xml:space="preserve">Инсарский </t>
  </si>
  <si>
    <t xml:space="preserve">Ичалковский </t>
  </si>
  <si>
    <t xml:space="preserve">Кадошкинский </t>
  </si>
  <si>
    <t xml:space="preserve">Ковылкинский </t>
  </si>
  <si>
    <t xml:space="preserve">Кочкуровский </t>
  </si>
  <si>
    <t xml:space="preserve">Краснослободский </t>
  </si>
  <si>
    <t xml:space="preserve">Лямбирский </t>
  </si>
  <si>
    <t xml:space="preserve">Ромодановский </t>
  </si>
  <si>
    <t xml:space="preserve">Рузаевский </t>
  </si>
  <si>
    <t xml:space="preserve">Старошайговкий </t>
  </si>
  <si>
    <t xml:space="preserve">Темниковский </t>
  </si>
  <si>
    <t xml:space="preserve">Теньгушевский </t>
  </si>
  <si>
    <t xml:space="preserve">Торбеевский </t>
  </si>
  <si>
    <t xml:space="preserve">Чамзинский </t>
  </si>
  <si>
    <t>Кол-во МКД</t>
  </si>
  <si>
    <t>Площадь,   кв.м.</t>
  </si>
  <si>
    <t>в т.ч. за помещения муниципальной собственности</t>
  </si>
  <si>
    <t>Начислено всего, (руб.)</t>
  </si>
  <si>
    <t>Оплачено всего, (руб.)</t>
  </si>
  <si>
    <t>Муниципальный район</t>
  </si>
  <si>
    <t>на 01.03.2016</t>
  </si>
  <si>
    <t>Информация о начисленных и оплаченных взносах на капитальный ремонт общего имущества МКД по РМ за 2014 - 2015 г.г.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</si>
</sst>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1" fontId="38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 horizontal="center" vertical="center"/>
    </xf>
    <xf numFmtId="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4" fontId="38" fillId="0" borderId="10" xfId="0" applyNumberFormat="1" applyFont="1" applyBorder="1" applyAlignment="1">
      <alignment horizontal="right"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1" fontId="37" fillId="0" borderId="10" xfId="0" applyNumberFormat="1" applyFont="1" applyBorder="1" applyAlignment="1">
      <alignment horizontal="center" vertical="center"/>
    </xf>
    <xf numFmtId="4" fontId="37" fillId="33" borderId="10" xfId="0" applyNumberFormat="1" applyFont="1" applyFill="1" applyBorder="1" applyAlignment="1">
      <alignment vertical="center" wrapText="1"/>
    </xf>
    <xf numFmtId="164" fontId="37" fillId="33" borderId="10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" fontId="37" fillId="0" borderId="0" xfId="0" applyNumberFormat="1" applyFont="1" applyAlignment="1">
      <alignment vertical="center"/>
    </xf>
    <xf numFmtId="4" fontId="38" fillId="0" borderId="10" xfId="0" applyNumberFormat="1" applyFont="1" applyBorder="1" applyAlignment="1">
      <alignment horizontal="center" vertical="center"/>
    </xf>
    <xf numFmtId="164" fontId="38" fillId="33" borderId="10" xfId="0" applyNumberFormat="1" applyFont="1" applyFill="1" applyBorder="1" applyAlignment="1">
      <alignment horizontal="right" vertical="center" wrapText="1"/>
    </xf>
    <xf numFmtId="1" fontId="38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25.8515625" style="1" customWidth="1"/>
    <col min="2" max="2" width="8.7109375" style="1" customWidth="1"/>
    <col min="3" max="3" width="15.7109375" style="4" customWidth="1"/>
    <col min="4" max="4" width="17.7109375" style="4" customWidth="1"/>
    <col min="5" max="5" width="17.8515625" style="4" customWidth="1"/>
    <col min="6" max="6" width="16.7109375" style="4" customWidth="1"/>
    <col min="7" max="7" width="17.8515625" style="4" customWidth="1"/>
    <col min="8" max="8" width="10.140625" style="4" customWidth="1"/>
    <col min="9" max="16384" width="9.140625" style="1" customWidth="1"/>
  </cols>
  <sheetData>
    <row r="1" spans="1:8" ht="15.75">
      <c r="A1" s="5" t="s">
        <v>32</v>
      </c>
      <c r="B1" s="13"/>
      <c r="C1" s="13"/>
      <c r="D1" s="13"/>
      <c r="E1" s="13"/>
      <c r="F1" s="13"/>
      <c r="G1" s="13"/>
      <c r="H1" s="13"/>
    </row>
    <row r="2" spans="1:8" ht="19.5" customHeight="1">
      <c r="A2" s="17"/>
      <c r="B2" s="18"/>
      <c r="C2" s="19"/>
      <c r="D2" s="19"/>
      <c r="E2" s="19"/>
      <c r="F2" s="19"/>
      <c r="H2" s="27" t="s">
        <v>31</v>
      </c>
    </row>
    <row r="3" spans="1:8" s="8" customFormat="1" ht="23.25" customHeight="1">
      <c r="A3" s="22" t="s">
        <v>30</v>
      </c>
      <c r="B3" s="23" t="s">
        <v>25</v>
      </c>
      <c r="C3" s="24" t="s">
        <v>26</v>
      </c>
      <c r="D3" s="26" t="s">
        <v>28</v>
      </c>
      <c r="E3" s="26" t="s">
        <v>27</v>
      </c>
      <c r="F3" s="26" t="s">
        <v>29</v>
      </c>
      <c r="G3" s="26" t="s">
        <v>27</v>
      </c>
      <c r="H3" s="26" t="s">
        <v>0</v>
      </c>
    </row>
    <row r="4" spans="1:8" s="8" customFormat="1" ht="75" customHeight="1">
      <c r="A4" s="22"/>
      <c r="B4" s="23"/>
      <c r="C4" s="25"/>
      <c r="D4" s="26"/>
      <c r="E4" s="26"/>
      <c r="F4" s="26"/>
      <c r="G4" s="26"/>
      <c r="H4" s="26"/>
    </row>
    <row r="5" spans="1:8" s="10" customFormat="1" ht="15.75">
      <c r="A5" s="9">
        <v>1</v>
      </c>
      <c r="B5" s="7">
        <v>2</v>
      </c>
      <c r="C5" s="9">
        <v>3</v>
      </c>
      <c r="D5" s="7">
        <v>4</v>
      </c>
      <c r="E5" s="9">
        <v>5</v>
      </c>
      <c r="F5" s="7">
        <v>6</v>
      </c>
      <c r="G5" s="9">
        <v>7</v>
      </c>
      <c r="H5" s="7">
        <v>8</v>
      </c>
    </row>
    <row r="6" spans="1:8" ht="15.75">
      <c r="A6" s="2" t="s">
        <v>3</v>
      </c>
      <c r="B6" s="14">
        <v>96</v>
      </c>
      <c r="C6" s="3">
        <v>90347.39</v>
      </c>
      <c r="D6" s="15">
        <v>11158321.450000007</v>
      </c>
      <c r="E6" s="15">
        <v>845838.9</v>
      </c>
      <c r="F6" s="15">
        <v>8326234.279999985</v>
      </c>
      <c r="G6" s="15">
        <v>735533.5499999999</v>
      </c>
      <c r="H6" s="16">
        <f aca="true" t="shared" si="0" ref="H6:H29">F6/D6</f>
        <v>0.7461905733142309</v>
      </c>
    </row>
    <row r="7" spans="1:8" ht="15.75">
      <c r="A7" s="2" t="s">
        <v>4</v>
      </c>
      <c r="B7" s="14">
        <v>9</v>
      </c>
      <c r="C7" s="3">
        <v>5746.25</v>
      </c>
      <c r="D7" s="15">
        <v>716277.83</v>
      </c>
      <c r="E7" s="15">
        <v>34047.68</v>
      </c>
      <c r="F7" s="15">
        <v>393246.8499999999</v>
      </c>
      <c r="G7" s="15">
        <v>16371.68</v>
      </c>
      <c r="H7" s="16">
        <f t="shared" si="0"/>
        <v>0.5490144096739668</v>
      </c>
    </row>
    <row r="8" spans="1:8" ht="15.75">
      <c r="A8" s="2" t="s">
        <v>5</v>
      </c>
      <c r="B8" s="14">
        <v>62</v>
      </c>
      <c r="C8" s="3">
        <v>52205.02</v>
      </c>
      <c r="D8" s="15">
        <v>6403569.360000008</v>
      </c>
      <c r="E8" s="15">
        <v>203916.3</v>
      </c>
      <c r="F8" s="15">
        <v>3939593.1999999974</v>
      </c>
      <c r="G8" s="15">
        <v>194916.46999999997</v>
      </c>
      <c r="H8" s="16">
        <f t="shared" si="0"/>
        <v>0.615218322551283</v>
      </c>
    </row>
    <row r="9" spans="1:8" ht="15.75">
      <c r="A9" s="2" t="s">
        <v>6</v>
      </c>
      <c r="B9" s="14">
        <v>45</v>
      </c>
      <c r="C9" s="3">
        <v>34732.09</v>
      </c>
      <c r="D9" s="15">
        <v>4250253.3100000005</v>
      </c>
      <c r="E9" s="15">
        <v>269448.99</v>
      </c>
      <c r="F9" s="15">
        <v>2650454.6099999975</v>
      </c>
      <c r="G9" s="15">
        <v>253661.80000000002</v>
      </c>
      <c r="H9" s="16">
        <f t="shared" si="0"/>
        <v>0.6235992108432702</v>
      </c>
    </row>
    <row r="10" spans="1:8" ht="15.75">
      <c r="A10" s="2" t="s">
        <v>7</v>
      </c>
      <c r="B10" s="14">
        <v>22</v>
      </c>
      <c r="C10" s="3">
        <v>15674.71</v>
      </c>
      <c r="D10" s="15">
        <v>1949259.0700000017</v>
      </c>
      <c r="E10" s="15">
        <v>90844.5</v>
      </c>
      <c r="F10" s="15">
        <v>1252059.96</v>
      </c>
      <c r="G10" s="15">
        <v>90844.5</v>
      </c>
      <c r="H10" s="16">
        <f t="shared" si="0"/>
        <v>0.6423260916261885</v>
      </c>
    </row>
    <row r="11" spans="1:8" ht="15.75">
      <c r="A11" s="2" t="s">
        <v>8</v>
      </c>
      <c r="B11" s="14">
        <v>26</v>
      </c>
      <c r="C11" s="3">
        <v>16421.85</v>
      </c>
      <c r="D11" s="15">
        <v>2044206.8599999992</v>
      </c>
      <c r="E11" s="15">
        <v>134260</v>
      </c>
      <c r="F11" s="15">
        <v>1202570.0300000003</v>
      </c>
      <c r="G11" s="15">
        <v>113122.3</v>
      </c>
      <c r="H11" s="16">
        <f t="shared" si="0"/>
        <v>0.5882819657497875</v>
      </c>
    </row>
    <row r="12" spans="1:8" ht="15.75">
      <c r="A12" s="2" t="s">
        <v>9</v>
      </c>
      <c r="B12" s="14">
        <v>22</v>
      </c>
      <c r="C12" s="3">
        <v>16937.59</v>
      </c>
      <c r="D12" s="15">
        <v>2109928.610000001</v>
      </c>
      <c r="E12" s="15">
        <v>81184.48</v>
      </c>
      <c r="F12" s="15">
        <v>1709203.8400000005</v>
      </c>
      <c r="G12" s="15">
        <v>81184.48</v>
      </c>
      <c r="H12" s="16">
        <f t="shared" si="0"/>
        <v>0.8100766215023739</v>
      </c>
    </row>
    <row r="13" spans="1:8" ht="15.75">
      <c r="A13" s="2" t="s">
        <v>10</v>
      </c>
      <c r="B13" s="14">
        <v>241</v>
      </c>
      <c r="C13" s="3">
        <v>169536.7</v>
      </c>
      <c r="D13" s="15">
        <v>20208935.89000008</v>
      </c>
      <c r="E13" s="15">
        <v>3426648.000000001</v>
      </c>
      <c r="F13" s="15">
        <v>14547379.929999998</v>
      </c>
      <c r="G13" s="15">
        <v>2881923.24</v>
      </c>
      <c r="H13" s="16">
        <f t="shared" si="0"/>
        <v>0.7198488831467089</v>
      </c>
    </row>
    <row r="14" spans="1:8" ht="15.75">
      <c r="A14" s="2" t="s">
        <v>11</v>
      </c>
      <c r="B14" s="14">
        <v>58</v>
      </c>
      <c r="C14" s="3">
        <v>58286.88</v>
      </c>
      <c r="D14" s="15">
        <v>7071201.739999997</v>
      </c>
      <c r="E14" s="15">
        <v>400415.26999999996</v>
      </c>
      <c r="F14" s="15">
        <v>5432047.240000003</v>
      </c>
      <c r="G14" s="15">
        <v>400415.31</v>
      </c>
      <c r="H14" s="16">
        <f t="shared" si="0"/>
        <v>0.7681929380224422</v>
      </c>
    </row>
    <row r="15" spans="1:8" ht="15.75">
      <c r="A15" s="2" t="s">
        <v>12</v>
      </c>
      <c r="B15" s="14">
        <v>44</v>
      </c>
      <c r="C15" s="3">
        <v>27590.8</v>
      </c>
      <c r="D15" s="15">
        <v>3369216.9599999976</v>
      </c>
      <c r="E15" s="15">
        <v>198232.41999999998</v>
      </c>
      <c r="F15" s="15">
        <v>2441987.789999999</v>
      </c>
      <c r="G15" s="15">
        <v>189918.91999999998</v>
      </c>
      <c r="H15" s="16">
        <f t="shared" si="0"/>
        <v>0.7247938672373301</v>
      </c>
    </row>
    <row r="16" spans="1:8" ht="15.75">
      <c r="A16" s="2" t="s">
        <v>13</v>
      </c>
      <c r="B16" s="14">
        <v>34</v>
      </c>
      <c r="C16" s="3">
        <v>37209.43</v>
      </c>
      <c r="D16" s="15">
        <v>4601409.25</v>
      </c>
      <c r="E16" s="15">
        <v>267244.4</v>
      </c>
      <c r="F16" s="15">
        <v>3199629.09</v>
      </c>
      <c r="G16" s="15">
        <v>239927.5</v>
      </c>
      <c r="H16" s="16">
        <f t="shared" si="0"/>
        <v>0.6953585121775464</v>
      </c>
    </row>
    <row r="17" spans="1:8" ht="15.75">
      <c r="A17" s="2" t="s">
        <v>14</v>
      </c>
      <c r="B17" s="14">
        <v>200</v>
      </c>
      <c r="C17" s="3">
        <v>310685.1</v>
      </c>
      <c r="D17" s="15">
        <v>38341847.69000015</v>
      </c>
      <c r="E17" s="15">
        <v>4742795.25</v>
      </c>
      <c r="F17" s="15">
        <v>27829923.899999943</v>
      </c>
      <c r="G17" s="15">
        <v>4255813.33</v>
      </c>
      <c r="H17" s="16">
        <f t="shared" si="0"/>
        <v>0.725836796520847</v>
      </c>
    </row>
    <row r="18" spans="1:8" ht="15.75">
      <c r="A18" s="2" t="s">
        <v>15</v>
      </c>
      <c r="B18" s="14">
        <v>44</v>
      </c>
      <c r="C18" s="3">
        <v>37400.14</v>
      </c>
      <c r="D18" s="15">
        <v>4658540.4599999925</v>
      </c>
      <c r="E18" s="15">
        <v>681716.3</v>
      </c>
      <c r="F18" s="15">
        <v>2919882.630000001</v>
      </c>
      <c r="G18" s="15">
        <v>681716.3</v>
      </c>
      <c r="H18" s="16">
        <f t="shared" si="0"/>
        <v>0.6267805668043946</v>
      </c>
    </row>
    <row r="19" spans="1:8" ht="15.75">
      <c r="A19" s="2" t="s">
        <v>16</v>
      </c>
      <c r="B19" s="14">
        <v>95</v>
      </c>
      <c r="C19" s="3">
        <v>120427.37</v>
      </c>
      <c r="D19" s="15">
        <v>14084832.300000047</v>
      </c>
      <c r="E19" s="15">
        <v>800866.8999999999</v>
      </c>
      <c r="F19" s="15">
        <v>8287425.759999988</v>
      </c>
      <c r="G19" s="15">
        <v>760564.5199999999</v>
      </c>
      <c r="H19" s="16">
        <f t="shared" si="0"/>
        <v>0.5883936410091273</v>
      </c>
    </row>
    <row r="20" spans="1:8" ht="15.75">
      <c r="A20" s="2" t="s">
        <v>17</v>
      </c>
      <c r="B20" s="14">
        <v>160</v>
      </c>
      <c r="C20" s="3">
        <v>296820.93</v>
      </c>
      <c r="D20" s="15">
        <v>36462367.7499999</v>
      </c>
      <c r="E20" s="15">
        <v>7374555.26</v>
      </c>
      <c r="F20" s="15">
        <v>23221015.419999924</v>
      </c>
      <c r="G20" s="15">
        <v>7264745.129999999</v>
      </c>
      <c r="H20" s="16">
        <f t="shared" si="0"/>
        <v>0.6368488074941316</v>
      </c>
    </row>
    <row r="21" spans="1:8" ht="15.75">
      <c r="A21" s="2" t="s">
        <v>18</v>
      </c>
      <c r="B21" s="14">
        <v>84</v>
      </c>
      <c r="C21" s="3">
        <v>80104.26</v>
      </c>
      <c r="D21" s="15">
        <v>9885313.010000002</v>
      </c>
      <c r="E21" s="15">
        <v>1089370.91</v>
      </c>
      <c r="F21" s="15">
        <v>7772348.679999996</v>
      </c>
      <c r="G21" s="15">
        <v>979309.7999999999</v>
      </c>
      <c r="H21" s="16">
        <f t="shared" si="0"/>
        <v>0.7862521573305239</v>
      </c>
    </row>
    <row r="22" spans="1:8" ht="15.75">
      <c r="A22" s="2" t="s">
        <v>19</v>
      </c>
      <c r="B22" s="14">
        <v>352</v>
      </c>
      <c r="C22" s="3">
        <v>780802.57</v>
      </c>
      <c r="D22" s="15">
        <v>96736614.32000117</v>
      </c>
      <c r="E22" s="15">
        <v>6848306.1400000015</v>
      </c>
      <c r="F22" s="15">
        <v>73635703.58000037</v>
      </c>
      <c r="G22" s="15">
        <v>4376442.57</v>
      </c>
      <c r="H22" s="16">
        <f t="shared" si="0"/>
        <v>0.7611978576841253</v>
      </c>
    </row>
    <row r="23" spans="1:8" ht="15.75">
      <c r="A23" s="2" t="s">
        <v>20</v>
      </c>
      <c r="B23" s="14">
        <v>29</v>
      </c>
      <c r="C23" s="3">
        <v>20284.27</v>
      </c>
      <c r="D23" s="15">
        <v>2461685.219999999</v>
      </c>
      <c r="E23" s="15">
        <v>346111.32</v>
      </c>
      <c r="F23" s="15">
        <v>1298537.68</v>
      </c>
      <c r="G23" s="15">
        <v>314312.53</v>
      </c>
      <c r="H23" s="16">
        <f t="shared" si="0"/>
        <v>0.5274994826511574</v>
      </c>
    </row>
    <row r="24" spans="1:8" ht="15.75">
      <c r="A24" s="2" t="s">
        <v>21</v>
      </c>
      <c r="B24" s="14">
        <v>84</v>
      </c>
      <c r="C24" s="3">
        <v>86167.42</v>
      </c>
      <c r="D24" s="15">
        <v>10714455.729999991</v>
      </c>
      <c r="E24" s="15">
        <v>883073.5499999999</v>
      </c>
      <c r="F24" s="15">
        <v>8370208.2100000065</v>
      </c>
      <c r="G24" s="15">
        <v>871703.6499999999</v>
      </c>
      <c r="H24" s="16">
        <f t="shared" si="0"/>
        <v>0.7812070366359163</v>
      </c>
    </row>
    <row r="25" spans="1:8" ht="15.75">
      <c r="A25" s="2" t="s">
        <v>22</v>
      </c>
      <c r="B25" s="14">
        <v>18</v>
      </c>
      <c r="C25" s="3">
        <v>13590.9</v>
      </c>
      <c r="D25" s="15">
        <v>1675284.9999999967</v>
      </c>
      <c r="E25" s="15">
        <v>293787.3</v>
      </c>
      <c r="F25" s="15">
        <v>949704.48</v>
      </c>
      <c r="G25" s="15">
        <v>293787.3</v>
      </c>
      <c r="H25" s="16">
        <f t="shared" si="0"/>
        <v>0.5668912931232607</v>
      </c>
    </row>
    <row r="26" spans="1:8" ht="15.75">
      <c r="A26" s="2" t="s">
        <v>23</v>
      </c>
      <c r="B26" s="14">
        <v>68</v>
      </c>
      <c r="C26" s="3">
        <v>84437.87</v>
      </c>
      <c r="D26" s="15">
        <v>10425738.910000062</v>
      </c>
      <c r="E26" s="15">
        <v>1239031.7000000002</v>
      </c>
      <c r="F26" s="15">
        <v>6129925.540000007</v>
      </c>
      <c r="G26" s="15">
        <v>1170893.94</v>
      </c>
      <c r="H26" s="16">
        <f t="shared" si="0"/>
        <v>0.5879607760098771</v>
      </c>
    </row>
    <row r="27" spans="1:8" ht="15.75">
      <c r="A27" s="2" t="s">
        <v>24</v>
      </c>
      <c r="B27" s="14">
        <v>206</v>
      </c>
      <c r="C27" s="3">
        <v>356764.76</v>
      </c>
      <c r="D27" s="15">
        <v>44577822.71999998</v>
      </c>
      <c r="E27" s="15">
        <v>4626956.699999999</v>
      </c>
      <c r="F27" s="15">
        <v>30631182.029999986</v>
      </c>
      <c r="G27" s="15">
        <v>4508988.25</v>
      </c>
      <c r="H27" s="16">
        <f t="shared" si="0"/>
        <v>0.6871394823923783</v>
      </c>
    </row>
    <row r="28" spans="1:8" ht="15.75">
      <c r="A28" s="2" t="s">
        <v>2</v>
      </c>
      <c r="B28" s="14">
        <v>1904</v>
      </c>
      <c r="C28" s="3">
        <v>6210285.79</v>
      </c>
      <c r="D28" s="15">
        <v>769122911.1901728</v>
      </c>
      <c r="E28" s="15">
        <v>74019730.81</v>
      </c>
      <c r="F28" s="15">
        <v>572895764.0000471</v>
      </c>
      <c r="G28" s="15">
        <v>3483977.24</v>
      </c>
      <c r="H28" s="16">
        <f t="shared" si="0"/>
        <v>0.7448689353350876</v>
      </c>
    </row>
    <row r="29" spans="1:8" s="5" customFormat="1" ht="15.75">
      <c r="A29" s="2" t="s">
        <v>1</v>
      </c>
      <c r="B29" s="12">
        <v>3903</v>
      </c>
      <c r="C29" s="11">
        <v>8922460.09</v>
      </c>
      <c r="D29" s="20">
        <v>1103029994.630174</v>
      </c>
      <c r="E29" s="20">
        <v>108898383.08000001</v>
      </c>
      <c r="F29" s="6">
        <v>809036028.7300472</v>
      </c>
      <c r="G29" s="6">
        <v>34160074.31</v>
      </c>
      <c r="H29" s="21">
        <f t="shared" si="0"/>
        <v>0.7334669344157794</v>
      </c>
    </row>
  </sheetData>
  <sheetProtection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7086614173228347" right="0.31496062992125984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Тюркин А.Д.</dc:creator>
  <cp:keywords/>
  <dc:description/>
  <cp:lastModifiedBy>User</cp:lastModifiedBy>
  <cp:lastPrinted>2016-02-04T09:25:57Z</cp:lastPrinted>
  <dcterms:created xsi:type="dcterms:W3CDTF">2014-09-02T13:08:22Z</dcterms:created>
  <dcterms:modified xsi:type="dcterms:W3CDTF">2016-03-23T09:33:04Z</dcterms:modified>
  <cp:category/>
  <cp:version/>
  <cp:contentType/>
  <cp:contentStatus/>
</cp:coreProperties>
</file>